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振家" sheetId="3" r:id="rId1"/>
  </sheets>
  <definedNames>
    <definedName name="_xlnm.Print_Titles" localSheetId="0">振家!$1:$4</definedName>
  </definedNames>
  <calcPr calcId="144525"/>
</workbook>
</file>

<file path=xl/sharedStrings.xml><?xml version="1.0" encoding="utf-8"?>
<sst xmlns="http://schemas.openxmlformats.org/spreadsheetml/2006/main" count="48" uniqueCount="39">
  <si>
    <t>2024年8月份振家社区居委会专项资金收入支出明细表</t>
  </si>
  <si>
    <t>单位：振家居委会</t>
  </si>
  <si>
    <t>编报时间：2024年8月31日</t>
  </si>
  <si>
    <t>金额单位：元</t>
  </si>
  <si>
    <t>序号</t>
  </si>
  <si>
    <t>项目名称</t>
  </si>
  <si>
    <t>主管部门</t>
  </si>
  <si>
    <t>上期结余</t>
  </si>
  <si>
    <t>本月收入</t>
  </si>
  <si>
    <t>本月支出</t>
  </si>
  <si>
    <t>本月结余</t>
  </si>
  <si>
    <t>备注</t>
  </si>
  <si>
    <t>金额</t>
  </si>
  <si>
    <t>明细说明</t>
  </si>
  <si>
    <t>奖励金</t>
  </si>
  <si>
    <t>农林水务科</t>
  </si>
  <si>
    <t>文明生态村建设款</t>
  </si>
  <si>
    <t>环境卫生整治费用</t>
  </si>
  <si>
    <t>党政办</t>
  </si>
  <si>
    <t>残疾工作经费</t>
  </si>
  <si>
    <t>社会科</t>
  </si>
  <si>
    <t>收到残联专项工作经费2000元。</t>
  </si>
  <si>
    <t>党建工作经费</t>
  </si>
  <si>
    <t>付“七一”活动费用3840元。</t>
  </si>
  <si>
    <t>非洲猪瘟工作经费</t>
  </si>
  <si>
    <t>悬挂光荣榜工作经费</t>
  </si>
  <si>
    <t>三无船舶工作经费</t>
  </si>
  <si>
    <t>新时代文明实践站资金</t>
  </si>
  <si>
    <t>田长制工作经费</t>
  </si>
  <si>
    <t>付1-8月份田长制巡查补贴4000元。</t>
  </si>
  <si>
    <t>“2+3”筛查工作经费</t>
  </si>
  <si>
    <t>付“2+3”重点人群疾病筛查工作误餐1913元。</t>
  </si>
  <si>
    <t>人口数据清查经费</t>
  </si>
  <si>
    <t>规建科</t>
  </si>
  <si>
    <t>三大排振家二号闸门经费</t>
  </si>
  <si>
    <t xml:space="preserve"> 农林水务科</t>
  </si>
  <si>
    <t>日间照料中心工作经费</t>
  </si>
  <si>
    <t>付日照中心服务管理费1600元；付日照中心1-6月份电费952.6元；付日照中心7月份电费118.62元；付日间照料中心7月份老人下午茶糕点费用5940元；付日间照料中心用品费用1770元；付日间照料中心电路维修费用650元。</t>
  </si>
  <si>
    <t>合计数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</si>
</sst>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9" fillId="16" borderId="8" applyNumberFormat="0" applyAlignment="0" applyProtection="0">
      <alignment vertical="center"/>
    </xf>
    <xf numFmtId="0" fontId="23" fillId="16" borderId="6" applyNumberFormat="0" applyAlignment="0" applyProtection="0">
      <alignment vertical="center"/>
    </xf>
    <xf numFmtId="0" fontId="24" fillId="25" borderId="10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/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5" fillId="0" borderId="1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tabSelected="1" zoomScaleSheetLayoutView="80" workbookViewId="0">
      <pane ySplit="4" topLeftCell="A5" activePane="bottomLeft" state="frozen"/>
      <selection/>
      <selection pane="bottomLeft" activeCell="K6" sqref="K6"/>
    </sheetView>
  </sheetViews>
  <sheetFormatPr defaultColWidth="25.625" defaultRowHeight="25" customHeight="1"/>
  <cols>
    <col min="1" max="1" width="5.875" style="2" customWidth="1"/>
    <col min="2" max="2" width="22.625" style="3" customWidth="1"/>
    <col min="3" max="3" width="12.25" style="2" customWidth="1"/>
    <col min="4" max="4" width="11.125" style="2" customWidth="1"/>
    <col min="5" max="5" width="11.4166666666667" style="2" customWidth="1"/>
    <col min="6" max="6" width="9.94166666666667" style="2" customWidth="1"/>
    <col min="7" max="7" width="42.8416666666667" style="2" customWidth="1"/>
    <col min="8" max="8" width="12.125" style="2" customWidth="1"/>
    <col min="9" max="9" width="6.25" style="2" customWidth="1"/>
    <col min="10" max="16384" width="25.625" style="2" customWidth="1"/>
  </cols>
  <sheetData>
    <row r="1" ht="41" customHeight="1" spans="1:9">
      <c r="A1" s="4" t="s">
        <v>0</v>
      </c>
      <c r="B1" s="5"/>
      <c r="C1" s="4"/>
      <c r="D1" s="4"/>
      <c r="E1" s="4"/>
      <c r="F1" s="4"/>
      <c r="G1" s="4"/>
      <c r="H1" s="4"/>
      <c r="I1" s="4"/>
    </row>
    <row r="2" s="1" customFormat="1" customHeight="1" spans="1:9">
      <c r="A2" s="6" t="s">
        <v>1</v>
      </c>
      <c r="B2" s="7"/>
      <c r="C2" s="8"/>
      <c r="D2" s="6" t="s">
        <v>2</v>
      </c>
      <c r="E2" s="6"/>
      <c r="F2" s="6"/>
      <c r="G2" s="8"/>
      <c r="I2" s="30" t="s">
        <v>3</v>
      </c>
    </row>
    <row r="3" customHeight="1" spans="1:9">
      <c r="A3" s="9" t="s">
        <v>4</v>
      </c>
      <c r="B3" s="10" t="s">
        <v>5</v>
      </c>
      <c r="C3" s="11" t="s">
        <v>6</v>
      </c>
      <c r="D3" s="10" t="s">
        <v>7</v>
      </c>
      <c r="E3" s="10" t="s">
        <v>8</v>
      </c>
      <c r="F3" s="10" t="s">
        <v>9</v>
      </c>
      <c r="G3" s="10"/>
      <c r="H3" s="10" t="s">
        <v>10</v>
      </c>
      <c r="I3" s="31" t="s">
        <v>11</v>
      </c>
    </row>
    <row r="4" customHeight="1" spans="1:9">
      <c r="A4" s="9"/>
      <c r="B4" s="10"/>
      <c r="C4" s="11"/>
      <c r="D4" s="10"/>
      <c r="E4" s="10"/>
      <c r="F4" s="10" t="s">
        <v>12</v>
      </c>
      <c r="G4" s="10" t="s">
        <v>13</v>
      </c>
      <c r="H4" s="10"/>
      <c r="I4" s="31"/>
    </row>
    <row r="5" customHeight="1" spans="1:10">
      <c r="A5" s="12">
        <v>1</v>
      </c>
      <c r="B5" s="34" t="s">
        <v>14</v>
      </c>
      <c r="C5" s="12" t="s">
        <v>15</v>
      </c>
      <c r="D5" s="14">
        <v>300</v>
      </c>
      <c r="E5" s="15"/>
      <c r="F5" s="15"/>
      <c r="G5" s="16"/>
      <c r="H5" s="17">
        <f>D5+E5-F5</f>
        <v>300</v>
      </c>
      <c r="I5" s="9"/>
      <c r="J5" s="26"/>
    </row>
    <row r="6" customHeight="1" spans="1:10">
      <c r="A6" s="12">
        <v>2</v>
      </c>
      <c r="B6" s="34" t="s">
        <v>16</v>
      </c>
      <c r="C6" s="12" t="s">
        <v>15</v>
      </c>
      <c r="D6" s="14">
        <v>89378.3</v>
      </c>
      <c r="E6" s="15"/>
      <c r="F6" s="15"/>
      <c r="G6" s="18"/>
      <c r="H6" s="17">
        <f>D6+E6-F6</f>
        <v>89378.3</v>
      </c>
      <c r="I6" s="32"/>
      <c r="J6" s="26"/>
    </row>
    <row r="7" customHeight="1" spans="1:10">
      <c r="A7" s="12">
        <v>3</v>
      </c>
      <c r="B7" s="34" t="s">
        <v>17</v>
      </c>
      <c r="C7" s="12" t="s">
        <v>18</v>
      </c>
      <c r="D7" s="14">
        <v>7001.78</v>
      </c>
      <c r="E7" s="15"/>
      <c r="F7" s="15"/>
      <c r="G7" s="18"/>
      <c r="H7" s="17">
        <f>D7+E7-F7</f>
        <v>7001.78</v>
      </c>
      <c r="I7" s="32"/>
      <c r="J7" s="26"/>
    </row>
    <row r="8" customHeight="1" spans="1:10">
      <c r="A8" s="12">
        <v>4</v>
      </c>
      <c r="B8" s="34" t="s">
        <v>19</v>
      </c>
      <c r="C8" s="12" t="s">
        <v>20</v>
      </c>
      <c r="D8" s="14">
        <v>0</v>
      </c>
      <c r="E8" s="14">
        <v>2000</v>
      </c>
      <c r="F8" s="15"/>
      <c r="G8" s="19" t="s">
        <v>21</v>
      </c>
      <c r="H8" s="17">
        <f>D8+E8-F8</f>
        <v>2000</v>
      </c>
      <c r="I8" s="32"/>
      <c r="J8" s="26"/>
    </row>
    <row r="9" customHeight="1" spans="1:10">
      <c r="A9" s="12">
        <v>5</v>
      </c>
      <c r="B9" s="34" t="s">
        <v>22</v>
      </c>
      <c r="C9" s="12" t="s">
        <v>18</v>
      </c>
      <c r="D9" s="14">
        <v>35000</v>
      </c>
      <c r="E9" s="15"/>
      <c r="F9" s="14">
        <v>3840</v>
      </c>
      <c r="G9" s="19" t="s">
        <v>23</v>
      </c>
      <c r="H9" s="17">
        <f t="shared" ref="H9:H18" si="0">D9+E9-F9</f>
        <v>31160</v>
      </c>
      <c r="I9" s="33"/>
      <c r="J9" s="26"/>
    </row>
    <row r="10" customHeight="1" spans="1:10">
      <c r="A10" s="12">
        <v>6</v>
      </c>
      <c r="B10" s="34" t="s">
        <v>24</v>
      </c>
      <c r="C10" s="12" t="s">
        <v>15</v>
      </c>
      <c r="D10" s="14">
        <v>20000</v>
      </c>
      <c r="E10" s="15"/>
      <c r="F10" s="15"/>
      <c r="G10" s="19"/>
      <c r="H10" s="17">
        <f t="shared" si="0"/>
        <v>20000</v>
      </c>
      <c r="I10" s="33"/>
      <c r="J10" s="26"/>
    </row>
    <row r="11" customHeight="1" spans="1:10">
      <c r="A11" s="12">
        <v>7</v>
      </c>
      <c r="B11" s="34" t="s">
        <v>25</v>
      </c>
      <c r="C11" s="12" t="s">
        <v>20</v>
      </c>
      <c r="D11" s="14">
        <v>430</v>
      </c>
      <c r="E11" s="15"/>
      <c r="F11" s="15"/>
      <c r="G11" s="19"/>
      <c r="H11" s="17">
        <f t="shared" si="0"/>
        <v>430</v>
      </c>
      <c r="I11" s="33"/>
      <c r="J11" s="26"/>
    </row>
    <row r="12" customHeight="1" spans="1:10">
      <c r="A12" s="12">
        <v>8</v>
      </c>
      <c r="B12" s="34" t="s">
        <v>26</v>
      </c>
      <c r="C12" s="12" t="s">
        <v>15</v>
      </c>
      <c r="D12" s="14">
        <v>11640</v>
      </c>
      <c r="E12" s="15"/>
      <c r="F12" s="15"/>
      <c r="G12" s="19"/>
      <c r="H12" s="17">
        <f t="shared" si="0"/>
        <v>11640</v>
      </c>
      <c r="I12" s="33"/>
      <c r="J12" s="26"/>
    </row>
    <row r="13" customHeight="1" spans="1:10">
      <c r="A13" s="12">
        <v>9</v>
      </c>
      <c r="B13" s="34" t="s">
        <v>27</v>
      </c>
      <c r="C13" s="12" t="s">
        <v>18</v>
      </c>
      <c r="D13" s="14">
        <v>240</v>
      </c>
      <c r="E13" s="15"/>
      <c r="F13" s="15"/>
      <c r="G13" s="20"/>
      <c r="H13" s="17">
        <f t="shared" si="0"/>
        <v>240</v>
      </c>
      <c r="I13" s="33"/>
      <c r="J13" s="26"/>
    </row>
    <row r="14" customHeight="1" spans="1:10">
      <c r="A14" s="12">
        <v>10</v>
      </c>
      <c r="B14" s="34" t="s">
        <v>28</v>
      </c>
      <c r="C14" s="12" t="s">
        <v>15</v>
      </c>
      <c r="D14" s="14">
        <v>6000</v>
      </c>
      <c r="E14" s="15"/>
      <c r="F14" s="14">
        <v>4000</v>
      </c>
      <c r="G14" s="20" t="s">
        <v>29</v>
      </c>
      <c r="H14" s="17">
        <f t="shared" si="0"/>
        <v>2000</v>
      </c>
      <c r="I14" s="33"/>
      <c r="J14" s="26"/>
    </row>
    <row r="15" ht="36" customHeight="1" spans="1:10">
      <c r="A15" s="12">
        <v>11</v>
      </c>
      <c r="B15" s="34" t="s">
        <v>30</v>
      </c>
      <c r="C15" s="12" t="s">
        <v>20</v>
      </c>
      <c r="D15" s="14">
        <v>1913</v>
      </c>
      <c r="E15" s="15"/>
      <c r="F15" s="14">
        <v>1913</v>
      </c>
      <c r="G15" s="20" t="s">
        <v>31</v>
      </c>
      <c r="H15" s="17">
        <f t="shared" si="0"/>
        <v>0</v>
      </c>
      <c r="I15" s="33"/>
      <c r="J15" s="26"/>
    </row>
    <row r="16" customHeight="1" spans="1:10">
      <c r="A16" s="12">
        <v>12</v>
      </c>
      <c r="B16" s="34" t="s">
        <v>32</v>
      </c>
      <c r="C16" s="12" t="s">
        <v>33</v>
      </c>
      <c r="D16" s="14">
        <v>1265</v>
      </c>
      <c r="E16" s="15"/>
      <c r="F16" s="15"/>
      <c r="G16" s="20"/>
      <c r="H16" s="17">
        <f t="shared" si="0"/>
        <v>1265</v>
      </c>
      <c r="I16" s="33"/>
      <c r="J16" s="26"/>
    </row>
    <row r="17" customHeight="1" spans="1:10">
      <c r="A17" s="12">
        <v>13</v>
      </c>
      <c r="B17" s="13" t="s">
        <v>34</v>
      </c>
      <c r="C17" s="12" t="s">
        <v>35</v>
      </c>
      <c r="D17" s="14">
        <v>5300</v>
      </c>
      <c r="E17" s="15"/>
      <c r="F17" s="15"/>
      <c r="G17" s="20"/>
      <c r="H17" s="17">
        <f t="shared" si="0"/>
        <v>5300</v>
      </c>
      <c r="I17" s="33"/>
      <c r="J17" s="26"/>
    </row>
    <row r="18" ht="76" customHeight="1" spans="1:10">
      <c r="A18" s="12">
        <v>14</v>
      </c>
      <c r="B18" s="34" t="s">
        <v>36</v>
      </c>
      <c r="C18" s="12" t="s">
        <v>20</v>
      </c>
      <c r="D18" s="14">
        <v>145022.61</v>
      </c>
      <c r="E18" s="15"/>
      <c r="F18" s="14">
        <v>11031.22</v>
      </c>
      <c r="G18" s="20" t="s">
        <v>37</v>
      </c>
      <c r="H18" s="17">
        <f t="shared" si="0"/>
        <v>133991.39</v>
      </c>
      <c r="I18" s="33"/>
      <c r="J18" s="26"/>
    </row>
    <row r="19" s="1" customFormat="1" customHeight="1" spans="1:9">
      <c r="A19" s="21" t="s">
        <v>38</v>
      </c>
      <c r="B19" s="16"/>
      <c r="C19" s="21"/>
      <c r="D19" s="22">
        <f>SUM(D5:D18)</f>
        <v>323490.69</v>
      </c>
      <c r="E19" s="22">
        <f>SUM(E5:E18)</f>
        <v>2000</v>
      </c>
      <c r="F19" s="22">
        <f>SUM(F5:F18)</f>
        <v>20784.22</v>
      </c>
      <c r="G19" s="21"/>
      <c r="H19" s="23">
        <f>SUM(H5:H18)</f>
        <v>304706.47</v>
      </c>
      <c r="I19" s="21"/>
    </row>
    <row r="20" s="1" customFormat="1" customHeight="1" spans="2:8">
      <c r="B20" s="24"/>
      <c r="C20" s="1"/>
      <c r="H20" s="25"/>
    </row>
    <row r="22" customHeight="1" spans="2:6">
      <c r="B22" s="26"/>
      <c r="C22" s="27"/>
      <c r="D22" s="26"/>
      <c r="E22" s="27"/>
      <c r="F22" s="27"/>
    </row>
    <row r="23" customHeight="1" spans="2:6">
      <c r="B23" s="26"/>
      <c r="C23" s="28"/>
      <c r="D23" s="29"/>
      <c r="E23" s="27"/>
      <c r="F23" s="27"/>
    </row>
    <row r="24" customHeight="1" spans="2:6">
      <c r="B24" s="26"/>
      <c r="C24" s="28"/>
      <c r="D24" s="26"/>
      <c r="E24" s="27"/>
      <c r="F24" s="27"/>
    </row>
    <row r="25" customHeight="1" spans="2:6">
      <c r="B25" s="26"/>
      <c r="C25" s="28"/>
      <c r="D25" s="26"/>
      <c r="E25" s="27"/>
      <c r="F25" s="27"/>
    </row>
    <row r="26" customHeight="1" spans="2:6">
      <c r="B26" s="26"/>
      <c r="C26" s="28"/>
      <c r="D26" s="26"/>
      <c r="E26" s="27"/>
      <c r="F26" s="27"/>
    </row>
    <row r="27" customHeight="1" spans="2:6">
      <c r="B27" s="26"/>
      <c r="C27" s="28"/>
      <c r="D27" s="26"/>
      <c r="E27" s="27"/>
      <c r="F27" s="27"/>
    </row>
    <row r="28" customHeight="1" spans="2:6">
      <c r="B28" s="26"/>
      <c r="C28" s="28"/>
      <c r="D28" s="26"/>
      <c r="E28" s="27"/>
      <c r="F28" s="27"/>
    </row>
    <row r="29" customHeight="1" spans="2:6">
      <c r="B29" s="26"/>
      <c r="C29" s="28"/>
      <c r="D29" s="26"/>
      <c r="E29" s="28"/>
      <c r="F29" s="27"/>
    </row>
    <row r="30" customHeight="1" spans="2:6">
      <c r="B30" s="26"/>
      <c r="C30" s="28"/>
      <c r="D30" s="26"/>
      <c r="E30" s="27"/>
      <c r="F30" s="27"/>
    </row>
    <row r="31" customHeight="1" spans="2:6">
      <c r="B31" s="26"/>
      <c r="C31" s="28"/>
      <c r="D31" s="26"/>
      <c r="E31" s="28"/>
      <c r="F31" s="27"/>
    </row>
    <row r="32" customHeight="1" spans="2:6">
      <c r="B32" s="26"/>
      <c r="C32" s="28"/>
      <c r="D32" s="26"/>
      <c r="E32" s="27"/>
      <c r="F32" s="27"/>
    </row>
    <row r="33" customHeight="1" spans="2:6">
      <c r="B33" s="26"/>
      <c r="C33" s="28"/>
      <c r="D33" s="26"/>
      <c r="E33" s="27"/>
      <c r="F33" s="27"/>
    </row>
    <row r="34" customHeight="1" spans="2:6">
      <c r="B34" s="26"/>
      <c r="C34" s="28"/>
      <c r="D34" s="26"/>
      <c r="E34" s="28"/>
      <c r="F34" s="28"/>
    </row>
    <row r="35" customHeight="1" spans="2:6">
      <c r="B35" s="26"/>
      <c r="C35" s="27"/>
      <c r="D35" s="26"/>
      <c r="E35" s="27"/>
      <c r="F35" s="27"/>
    </row>
  </sheetData>
  <mergeCells count="12">
    <mergeCell ref="A1:I1"/>
    <mergeCell ref="A2:B2"/>
    <mergeCell ref="D2:F2"/>
    <mergeCell ref="F3:G3"/>
    <mergeCell ref="A19:C19"/>
    <mergeCell ref="A3:A4"/>
    <mergeCell ref="B3:B4"/>
    <mergeCell ref="C3:C4"/>
    <mergeCell ref="D3:D4"/>
    <mergeCell ref="E3:E4"/>
    <mergeCell ref="H3:H4"/>
    <mergeCell ref="I3:I4"/>
  </mergeCells>
  <pageMargins left="0.590277777777778" right="0.196527777777778" top="0.432638888888889" bottom="0.196527777777778" header="0.118055555555556" footer="0.156944444444444"/>
  <pageSetup paperSize="9" scale="90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振家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李彩娇</dc:creator>
  <cp:lastModifiedBy>李彩娇</cp:lastModifiedBy>
  <dcterms:created xsi:type="dcterms:W3CDTF">2024-05-31T00:35:00Z</dcterms:created>
  <dcterms:modified xsi:type="dcterms:W3CDTF">2024-09-09T02:23:50Z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F0F9B9577A5846D2B22F7690FE7DB2CA</vt:lpwstr>
  </property>
  <property fmtid="{D5CDD505-2E9C-101B-9397-08002B2CF9AE}" pid="3" name="KSOProductBuildVer">
    <vt:lpwstr>2052-11.8.2.11019</vt:lpwstr>
  </property>
</Properties>
</file>