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美莲8月 " sheetId="1" r:id="rId1"/>
  </sheets>
  <definedNames>
    <definedName name="_xlnm.Print_Titles" localSheetId="0">'美莲8月 '!$1:4</definedName>
  </definedNames>
  <calcPr calcId="144525"/>
</workbook>
</file>

<file path=xl/sharedStrings.xml><?xml version="1.0" encoding="utf-8"?>
<sst xmlns="http://schemas.openxmlformats.org/spreadsheetml/2006/main" count="55" uniqueCount="42">
  <si>
    <t>2024年8月份美莲社区居委会专项资金收入支出明细表</t>
  </si>
  <si>
    <t>单位:美莲居委会</t>
  </si>
  <si>
    <t>编报时间：2024年9月3日</t>
  </si>
  <si>
    <t>金额单位：元</t>
  </si>
  <si>
    <t>序号</t>
  </si>
  <si>
    <t>项目名称</t>
  </si>
  <si>
    <t>主管部门</t>
  </si>
  <si>
    <t>上期结余</t>
  </si>
  <si>
    <t>本月收入</t>
  </si>
  <si>
    <t>本月支出</t>
  </si>
  <si>
    <t>本月结余</t>
  </si>
  <si>
    <t>备注</t>
  </si>
  <si>
    <t>金额</t>
  </si>
  <si>
    <t>明细说明</t>
  </si>
  <si>
    <t>环境卫生整治费用</t>
  </si>
  <si>
    <t>农林水务科</t>
  </si>
  <si>
    <t>城镇居民保险工作经费</t>
  </si>
  <si>
    <t>人社科</t>
  </si>
  <si>
    <t>离退休人员年审工作经费</t>
  </si>
  <si>
    <t>奖励金</t>
  </si>
  <si>
    <t>文明生态村款</t>
  </si>
  <si>
    <t>三清工作经费</t>
  </si>
  <si>
    <t>党政办</t>
  </si>
  <si>
    <t>耕地地力补贴工作经费</t>
  </si>
  <si>
    <t>残疾工作经费</t>
  </si>
  <si>
    <t>社会事业科</t>
  </si>
  <si>
    <t>收残联专项工作经费2000元。</t>
  </si>
  <si>
    <t>打违控违工作经费</t>
  </si>
  <si>
    <t>党建工作经费</t>
  </si>
  <si>
    <t>基本农田建设工作经费</t>
  </si>
  <si>
    <t>工会工作经费</t>
  </si>
  <si>
    <t>工会</t>
  </si>
  <si>
    <t>登革热防控经费</t>
  </si>
  <si>
    <t>悬挂光荣牌经费</t>
  </si>
  <si>
    <t>森林防火工作经费</t>
  </si>
  <si>
    <t>新时代文明实践站资金</t>
  </si>
  <si>
    <t>田长制巡田工作经费</t>
  </si>
  <si>
    <t>规建科</t>
  </si>
  <si>
    <t>2+3筛查工作经费</t>
  </si>
  <si>
    <t>付“2+3”疾病筛查工作误工补贴3900元。</t>
  </si>
  <si>
    <t>房屋调查工作经费</t>
  </si>
  <si>
    <t>合计数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</si>
</sst>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14"/>
      <color indexed="8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6" borderId="7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9" borderId="9" applyNumberFormat="0" applyAlignment="0" applyProtection="0">
      <alignment vertical="center"/>
    </xf>
    <xf numFmtId="0" fontId="24" fillId="9" borderId="10" applyNumberFormat="0" applyAlignment="0" applyProtection="0">
      <alignment vertical="center"/>
    </xf>
    <xf numFmtId="0" fontId="26" fillId="22" borderId="13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43" fontId="0" fillId="0" borderId="1" xfId="8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left" vertical="center"/>
    </xf>
    <xf numFmtId="176" fontId="0" fillId="0" borderId="4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right" vertical="center"/>
    </xf>
    <xf numFmtId="176" fontId="1" fillId="0" borderId="1" xfId="0" applyNumberFormat="1" applyFont="1" applyFill="1" applyBorder="1" applyAlignment="1">
      <alignment horizontal="right" vertical="center"/>
    </xf>
    <xf numFmtId="43" fontId="1" fillId="0" borderId="1" xfId="8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5"/>
  <sheetViews>
    <sheetView tabSelected="1" zoomScale="90" zoomScaleNormal="90" workbookViewId="0">
      <pane ySplit="4" topLeftCell="A5" activePane="bottomLeft" state="frozen"/>
      <selection/>
      <selection pane="bottomLeft" activeCell="J12" sqref="J12"/>
    </sheetView>
  </sheetViews>
  <sheetFormatPr defaultColWidth="25.625" defaultRowHeight="25" customHeight="1"/>
  <cols>
    <col min="1" max="1" width="8.5" customWidth="1"/>
    <col min="2" max="2" width="25.9666666666667" style="2" customWidth="1"/>
    <col min="3" max="3" width="15.4166666666667" customWidth="1"/>
    <col min="4" max="4" width="14.625" customWidth="1"/>
    <col min="5" max="5" width="12.625" customWidth="1"/>
    <col min="6" max="6" width="16.3916666666667" customWidth="1"/>
    <col min="7" max="7" width="34.5833333333333" customWidth="1"/>
    <col min="8" max="8" width="14.625" customWidth="1"/>
    <col min="9" max="9" width="15.1416666666667" customWidth="1"/>
    <col min="10" max="16384" width="25.625" customWidth="1"/>
  </cols>
  <sheetData>
    <row r="1" s="1" customFormat="1" ht="32" customHeight="1" spans="1:9">
      <c r="A1" s="3" t="s">
        <v>0</v>
      </c>
      <c r="B1" s="4"/>
      <c r="C1" s="3"/>
      <c r="D1" s="3"/>
      <c r="E1" s="3"/>
      <c r="F1" s="3"/>
      <c r="G1" s="3"/>
      <c r="H1" s="3"/>
      <c r="I1" s="3"/>
    </row>
    <row r="2" s="1" customFormat="1" customHeight="1" spans="1:9">
      <c r="A2" s="5" t="s">
        <v>1</v>
      </c>
      <c r="B2" s="6"/>
      <c r="C2" s="7"/>
      <c r="D2" s="8" t="s">
        <v>2</v>
      </c>
      <c r="E2" s="8"/>
      <c r="F2" s="7"/>
      <c r="G2" s="7"/>
      <c r="I2" s="31" t="s">
        <v>3</v>
      </c>
    </row>
    <row r="3" customHeight="1" spans="1:9">
      <c r="A3" s="9" t="s">
        <v>4</v>
      </c>
      <c r="B3" s="10" t="s">
        <v>5</v>
      </c>
      <c r="C3" s="11" t="s">
        <v>6</v>
      </c>
      <c r="D3" s="10" t="s">
        <v>7</v>
      </c>
      <c r="E3" s="10" t="s">
        <v>8</v>
      </c>
      <c r="F3" s="10" t="s">
        <v>9</v>
      </c>
      <c r="G3" s="10"/>
      <c r="H3" s="10" t="s">
        <v>10</v>
      </c>
      <c r="I3" s="32" t="s">
        <v>11</v>
      </c>
    </row>
    <row r="4" customHeight="1" spans="1:9">
      <c r="A4" s="9"/>
      <c r="B4" s="12"/>
      <c r="C4" s="11"/>
      <c r="D4" s="10"/>
      <c r="E4" s="10"/>
      <c r="F4" s="10" t="s">
        <v>12</v>
      </c>
      <c r="G4" s="10" t="s">
        <v>13</v>
      </c>
      <c r="H4" s="10"/>
      <c r="I4" s="32"/>
    </row>
    <row r="5" customHeight="1" spans="1:9">
      <c r="A5" s="13">
        <v>1</v>
      </c>
      <c r="B5" s="14" t="s">
        <v>14</v>
      </c>
      <c r="C5" s="15" t="s">
        <v>15</v>
      </c>
      <c r="D5" s="16">
        <v>50000</v>
      </c>
      <c r="E5" s="17"/>
      <c r="F5" s="18"/>
      <c r="G5" s="17"/>
      <c r="H5" s="16">
        <f t="shared" ref="H5:H23" si="0">D5+E5-F5</f>
        <v>50000</v>
      </c>
      <c r="I5" s="15"/>
    </row>
    <row r="6" customHeight="1" spans="1:9">
      <c r="A6" s="13">
        <v>2</v>
      </c>
      <c r="B6" s="14" t="s">
        <v>16</v>
      </c>
      <c r="C6" s="15" t="s">
        <v>17</v>
      </c>
      <c r="D6" s="16">
        <v>2285</v>
      </c>
      <c r="E6" s="16"/>
      <c r="F6" s="18"/>
      <c r="G6" s="17"/>
      <c r="H6" s="16">
        <f t="shared" si="0"/>
        <v>2285</v>
      </c>
      <c r="I6" s="15"/>
    </row>
    <row r="7" customHeight="1" spans="1:9">
      <c r="A7" s="13">
        <v>3</v>
      </c>
      <c r="B7" s="14" t="s">
        <v>18</v>
      </c>
      <c r="C7" s="15" t="s">
        <v>17</v>
      </c>
      <c r="D7" s="16">
        <v>6755</v>
      </c>
      <c r="E7" s="16"/>
      <c r="F7" s="18"/>
      <c r="G7" s="17"/>
      <c r="H7" s="16">
        <f t="shared" si="0"/>
        <v>6755</v>
      </c>
      <c r="I7" s="15"/>
    </row>
    <row r="8" customHeight="1" spans="1:9">
      <c r="A8" s="13">
        <v>4</v>
      </c>
      <c r="B8" s="14" t="s">
        <v>19</v>
      </c>
      <c r="C8" s="15" t="s">
        <v>15</v>
      </c>
      <c r="D8" s="16">
        <v>1300</v>
      </c>
      <c r="E8" s="16"/>
      <c r="F8" s="18"/>
      <c r="G8" s="17"/>
      <c r="H8" s="16">
        <f t="shared" si="0"/>
        <v>1300</v>
      </c>
      <c r="I8" s="15"/>
    </row>
    <row r="9" customHeight="1" spans="1:9">
      <c r="A9" s="13">
        <v>5</v>
      </c>
      <c r="B9" s="14" t="s">
        <v>20</v>
      </c>
      <c r="C9" s="15" t="s">
        <v>15</v>
      </c>
      <c r="D9" s="16">
        <v>22183.23</v>
      </c>
      <c r="E9" s="16"/>
      <c r="F9" s="18"/>
      <c r="G9" s="17"/>
      <c r="H9" s="16">
        <f t="shared" si="0"/>
        <v>22183.23</v>
      </c>
      <c r="I9" s="15"/>
    </row>
    <row r="10" customHeight="1" spans="1:9">
      <c r="A10" s="13">
        <v>6</v>
      </c>
      <c r="B10" s="14" t="s">
        <v>21</v>
      </c>
      <c r="C10" s="15" t="s">
        <v>22</v>
      </c>
      <c r="D10" s="16">
        <v>3000</v>
      </c>
      <c r="E10" s="16"/>
      <c r="F10" s="18"/>
      <c r="G10" s="17"/>
      <c r="H10" s="16">
        <f t="shared" si="0"/>
        <v>3000</v>
      </c>
      <c r="I10" s="15"/>
    </row>
    <row r="11" customHeight="1" spans="1:9">
      <c r="A11" s="13">
        <v>7</v>
      </c>
      <c r="B11" s="14" t="s">
        <v>23</v>
      </c>
      <c r="C11" s="15" t="s">
        <v>15</v>
      </c>
      <c r="D11" s="16">
        <v>1200</v>
      </c>
      <c r="E11" s="16"/>
      <c r="F11" s="18"/>
      <c r="G11" s="19"/>
      <c r="H11" s="16">
        <f t="shared" si="0"/>
        <v>1200</v>
      </c>
      <c r="I11" s="15"/>
    </row>
    <row r="12" customHeight="1" spans="1:9">
      <c r="A12" s="13">
        <v>8</v>
      </c>
      <c r="B12" s="14" t="s">
        <v>24</v>
      </c>
      <c r="C12" s="15" t="s">
        <v>25</v>
      </c>
      <c r="D12" s="16">
        <v>4000</v>
      </c>
      <c r="E12" s="16">
        <v>2000</v>
      </c>
      <c r="F12" s="18"/>
      <c r="G12" s="20" t="s">
        <v>26</v>
      </c>
      <c r="H12" s="16">
        <f t="shared" si="0"/>
        <v>6000</v>
      </c>
      <c r="I12" s="15"/>
    </row>
    <row r="13" customHeight="1" spans="1:9">
      <c r="A13" s="13">
        <v>9</v>
      </c>
      <c r="B13" s="14" t="s">
        <v>27</v>
      </c>
      <c r="C13" s="15" t="s">
        <v>25</v>
      </c>
      <c r="D13" s="16">
        <v>2500</v>
      </c>
      <c r="E13" s="16"/>
      <c r="F13" s="18"/>
      <c r="G13" s="20"/>
      <c r="H13" s="16">
        <f t="shared" si="0"/>
        <v>2500</v>
      </c>
      <c r="I13" s="15"/>
    </row>
    <row r="14" customHeight="1" spans="1:9">
      <c r="A14" s="13">
        <v>10</v>
      </c>
      <c r="B14" s="14" t="s">
        <v>28</v>
      </c>
      <c r="C14" s="15" t="s">
        <v>22</v>
      </c>
      <c r="D14" s="16">
        <v>29707</v>
      </c>
      <c r="E14" s="16"/>
      <c r="F14" s="18"/>
      <c r="G14" s="20"/>
      <c r="H14" s="16">
        <f t="shared" si="0"/>
        <v>29707</v>
      </c>
      <c r="I14" s="15"/>
    </row>
    <row r="15" customHeight="1" spans="1:9">
      <c r="A15" s="13">
        <v>11</v>
      </c>
      <c r="B15" s="14" t="s">
        <v>29</v>
      </c>
      <c r="C15" s="15" t="s">
        <v>15</v>
      </c>
      <c r="D15" s="16">
        <v>4000</v>
      </c>
      <c r="E15" s="16"/>
      <c r="F15" s="18"/>
      <c r="G15" s="20"/>
      <c r="H15" s="16">
        <f t="shared" si="0"/>
        <v>4000</v>
      </c>
      <c r="I15" s="15"/>
    </row>
    <row r="16" customHeight="1" spans="1:9">
      <c r="A16" s="13">
        <v>12</v>
      </c>
      <c r="B16" s="14" t="s">
        <v>30</v>
      </c>
      <c r="C16" s="15" t="s">
        <v>31</v>
      </c>
      <c r="D16" s="16">
        <v>469</v>
      </c>
      <c r="E16" s="16"/>
      <c r="F16" s="18"/>
      <c r="G16" s="20"/>
      <c r="H16" s="16">
        <f t="shared" si="0"/>
        <v>469</v>
      </c>
      <c r="I16" s="15"/>
    </row>
    <row r="17" customHeight="1" spans="1:9">
      <c r="A17" s="13">
        <v>13</v>
      </c>
      <c r="B17" s="14" t="s">
        <v>32</v>
      </c>
      <c r="C17" s="15" t="s">
        <v>15</v>
      </c>
      <c r="D17" s="16">
        <v>1720</v>
      </c>
      <c r="E17" s="16"/>
      <c r="F17" s="18"/>
      <c r="G17" s="20"/>
      <c r="H17" s="16">
        <f t="shared" si="0"/>
        <v>1720</v>
      </c>
      <c r="I17" s="15"/>
    </row>
    <row r="18" customHeight="1" spans="1:9">
      <c r="A18" s="13">
        <v>14</v>
      </c>
      <c r="B18" s="14" t="s">
        <v>33</v>
      </c>
      <c r="C18" s="15" t="s">
        <v>25</v>
      </c>
      <c r="D18" s="16">
        <v>130</v>
      </c>
      <c r="E18" s="16"/>
      <c r="F18" s="18"/>
      <c r="G18" s="20"/>
      <c r="H18" s="16">
        <f t="shared" si="0"/>
        <v>130</v>
      </c>
      <c r="I18" s="15"/>
    </row>
    <row r="19" customHeight="1" spans="1:9">
      <c r="A19" s="13">
        <v>15</v>
      </c>
      <c r="B19" s="14" t="s">
        <v>34</v>
      </c>
      <c r="C19" s="15" t="s">
        <v>15</v>
      </c>
      <c r="D19" s="16">
        <v>3000</v>
      </c>
      <c r="E19" s="16"/>
      <c r="F19" s="18"/>
      <c r="G19" s="20"/>
      <c r="H19" s="16">
        <f t="shared" si="0"/>
        <v>3000</v>
      </c>
      <c r="I19" s="15"/>
    </row>
    <row r="20" customHeight="1" spans="1:9">
      <c r="A20" s="13">
        <v>16</v>
      </c>
      <c r="B20" s="14" t="s">
        <v>35</v>
      </c>
      <c r="C20" s="15" t="s">
        <v>22</v>
      </c>
      <c r="D20" s="16">
        <v>4000</v>
      </c>
      <c r="E20" s="16"/>
      <c r="F20" s="18"/>
      <c r="G20" s="20"/>
      <c r="H20" s="16">
        <f t="shared" si="0"/>
        <v>4000</v>
      </c>
      <c r="I20" s="15"/>
    </row>
    <row r="21" customHeight="1" spans="1:9">
      <c r="A21" s="13">
        <v>17</v>
      </c>
      <c r="B21" s="14" t="s">
        <v>36</v>
      </c>
      <c r="C21" s="15" t="s">
        <v>37</v>
      </c>
      <c r="D21" s="16">
        <v>3000</v>
      </c>
      <c r="E21" s="16"/>
      <c r="F21" s="18"/>
      <c r="G21" s="20"/>
      <c r="H21" s="16">
        <f t="shared" si="0"/>
        <v>3000</v>
      </c>
      <c r="I21" s="15"/>
    </row>
    <row r="22" customHeight="1" spans="1:9">
      <c r="A22" s="13">
        <v>18</v>
      </c>
      <c r="B22" s="14" t="s">
        <v>38</v>
      </c>
      <c r="C22" s="15" t="s">
        <v>25</v>
      </c>
      <c r="D22" s="21">
        <v>5000</v>
      </c>
      <c r="E22" s="21"/>
      <c r="F22" s="16">
        <v>3900</v>
      </c>
      <c r="G22" s="20" t="s">
        <v>39</v>
      </c>
      <c r="H22" s="16">
        <f t="shared" si="0"/>
        <v>1100</v>
      </c>
      <c r="I22" s="15"/>
    </row>
    <row r="23" customHeight="1" spans="1:9">
      <c r="A23" s="13">
        <v>19</v>
      </c>
      <c r="B23" s="14" t="s">
        <v>40</v>
      </c>
      <c r="C23" s="15" t="s">
        <v>37</v>
      </c>
      <c r="D23" s="21">
        <v>1090</v>
      </c>
      <c r="E23" s="21"/>
      <c r="F23" s="18"/>
      <c r="G23" s="17"/>
      <c r="H23" s="16">
        <f t="shared" si="0"/>
        <v>1090</v>
      </c>
      <c r="I23" s="15"/>
    </row>
    <row r="24" customHeight="1" spans="1:9">
      <c r="A24" s="22" t="s">
        <v>41</v>
      </c>
      <c r="B24" s="23"/>
      <c r="C24" s="22"/>
      <c r="D24" s="24">
        <f>SUM(D5:D23)</f>
        <v>145339.23</v>
      </c>
      <c r="E24" s="25">
        <f>SUM(E5:E23)</f>
        <v>2000</v>
      </c>
      <c r="F24" s="26">
        <f>SUM(F5:F23)</f>
        <v>3900</v>
      </c>
      <c r="G24" s="27"/>
      <c r="H24" s="25">
        <f>SUM(H5:H23)</f>
        <v>143439.23</v>
      </c>
      <c r="I24" s="22"/>
    </row>
    <row r="25" ht="20" customHeight="1" spans="1:9">
      <c r="A25" s="28"/>
      <c r="B25" s="29"/>
      <c r="C25" s="28"/>
      <c r="D25" s="28"/>
      <c r="E25" s="28"/>
      <c r="F25" s="28"/>
      <c r="G25" s="28"/>
      <c r="H25" s="30"/>
      <c r="I25" s="28"/>
    </row>
  </sheetData>
  <mergeCells count="12">
    <mergeCell ref="A1:I1"/>
    <mergeCell ref="A2:B2"/>
    <mergeCell ref="D2:E2"/>
    <mergeCell ref="F3:G3"/>
    <mergeCell ref="A24:C24"/>
    <mergeCell ref="A3:A4"/>
    <mergeCell ref="B3:B4"/>
    <mergeCell ref="C3:C4"/>
    <mergeCell ref="D3:D4"/>
    <mergeCell ref="E3:E4"/>
    <mergeCell ref="H3:H4"/>
    <mergeCell ref="I3:I4"/>
  </mergeCells>
  <pageMargins left="1.10138888888889" right="0.751388888888889" top="0.786805555555556" bottom="1" header="0.5" footer="0.5"/>
  <pageSetup paperSize="9" scale="81" fitToHeight="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美莲8月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李彩娇</dc:creator>
  <cp:lastModifiedBy>李彩娇</cp:lastModifiedBy>
  <dcterms:created xsi:type="dcterms:W3CDTF">2024-09-09T03:22:00Z</dcterms:created>
  <dcterms:modified xsi:type="dcterms:W3CDTF">2024-09-09T03:41:29Z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FC28F4838DFD45F8A6698B9B37479A64</vt:lpwstr>
  </property>
  <property fmtid="{D5CDD505-2E9C-101B-9397-08002B2CF9AE}" pid="3" name="KSOProductBuildVer">
    <vt:lpwstr>2052-11.8.2.11019</vt:lpwstr>
  </property>
</Properties>
</file>